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K FLOOD EAL (EFAP) - (10.2022)\EFAP - KPID\Package-8 - Bidding Documents (SW) - (26.08.2023)\Final Bidding Document Package-8 (18.10.2023)\Soft Copies of the BD (Package-8)\"/>
    </mc:Choice>
  </mc:AlternateContent>
  <xr:revisionPtr revIDLastSave="0" documentId="13_ncr:1_{90A3461A-EEC9-4DB0-A9F4-9919DDDA358A}" xr6:coauthVersionLast="47" xr6:coauthVersionMax="47" xr10:uidLastSave="{00000000-0000-0000-0000-000000000000}"/>
  <bookViews>
    <workbookView xWindow="-108" yWindow="-108" windowWidth="23256" windowHeight="12456" xr2:uid="{D0E85FF2-EC3A-4E54-8CC7-87D274003CC9}"/>
  </bookViews>
  <sheets>
    <sheet name="Summary (Lot-1)" sheetId="3" r:id="rId1"/>
    <sheet name="BOQ Lot-1" sheetId="1" r:id="rId2"/>
    <sheet name="Summary (Lot-2)" sheetId="5" r:id="rId3"/>
    <sheet name="BOQ Lot-2" sheetId="2" r:id="rId4"/>
  </sheets>
  <definedNames>
    <definedName name="_xlnm.Print_Area" localSheetId="1">'BOQ Lot-1'!$A$1:$I$13</definedName>
    <definedName name="_xlnm.Print_Area" localSheetId="0">'Summary (Lot-1)'!$A$1:$C$14</definedName>
    <definedName name="_xlnm.Print_Area" localSheetId="2">'Summary (Lot-2)'!$A$1:$C$14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3" l="1"/>
  <c r="C12" i="5"/>
</calcChain>
</file>

<file path=xl/sharedStrings.xml><?xml version="1.0" encoding="utf-8"?>
<sst xmlns="http://schemas.openxmlformats.org/spreadsheetml/2006/main" count="126" uniqueCount="56">
  <si>
    <t>Section</t>
  </si>
  <si>
    <t>Item# as per MRS</t>
  </si>
  <si>
    <t>Item Description</t>
  </si>
  <si>
    <t>Unit</t>
  </si>
  <si>
    <t>Quantity</t>
  </si>
  <si>
    <t>Earthwork</t>
  </si>
  <si>
    <t>03-59-b</t>
  </si>
  <si>
    <t>Excavation and Clearance of shingle, gravel including sand, soft soil and silt deposits by mechanical means in channel bed upto 25m</t>
  </si>
  <si>
    <t>Protection &amp; Diversion Works</t>
  </si>
  <si>
    <t>19-13-a-03</t>
  </si>
  <si>
    <t>Provide &amp; weave GI wire netting for wire crates 6"x9" mesh : 8 SWG wire</t>
  </si>
  <si>
    <t>19-26</t>
  </si>
  <si>
    <t>Supplying stone and stone filling in GI wire crate and its sewing, excluding cost of crates</t>
  </si>
  <si>
    <t>Concrete</t>
  </si>
  <si>
    <t>06-05-f</t>
  </si>
  <si>
    <t>Plain Cement Concrete including placing, compacting, finishing &amp; curing (Ratio 1:2:4)</t>
  </si>
  <si>
    <t>03-16-b</t>
  </si>
  <si>
    <t>Rehandling of earthwork upto a lead of 25 m</t>
  </si>
  <si>
    <t xml:space="preserve">Earthwork </t>
  </si>
  <si>
    <t>03-34-b</t>
  </si>
  <si>
    <t>Filling and Compacting Soil, Earth and Boulders behind retaining walls by mechanical means (Available material)</t>
  </si>
  <si>
    <t>m3</t>
  </si>
  <si>
    <t>m2</t>
  </si>
  <si>
    <t>Total</t>
  </si>
  <si>
    <t>S/No</t>
  </si>
  <si>
    <t>Total Amount (PKR)</t>
  </si>
  <si>
    <t>Rate in Words</t>
  </si>
  <si>
    <t>Rate in Digit (PKR)</t>
  </si>
  <si>
    <t>1a</t>
  </si>
  <si>
    <t>1b</t>
  </si>
  <si>
    <t>03-06-a</t>
  </si>
  <si>
    <t>Embankment formation in ordinary soil &amp; compaction by mechanical means at optimum moistures content to 95% to 100% max. modified. AASHTO dry density (borrow area).</t>
  </si>
  <si>
    <t>3a</t>
  </si>
  <si>
    <t>3b</t>
  </si>
  <si>
    <t xml:space="preserve">19-31-d </t>
  </si>
  <si>
    <t>Providing and Laying grouted stone pitching, in PCC 1:3:6 on slope or on level</t>
  </si>
  <si>
    <t>GOVERNMENT OF KHYBER PAKHTUNKHWA</t>
  </si>
  <si>
    <t>Unit Rate (PKR)
in Figures</t>
  </si>
  <si>
    <t>Unit Rate (PKR)
in Words</t>
  </si>
  <si>
    <t>Amount (PKR)
in Figures</t>
  </si>
  <si>
    <t>LOAN 4279-PAK(COL): EMERGENCY FLOOD ASSISTANCE PROJECT (KHYBER PAKHTUNKHWA IRRIGATION DEPARTMENT COMPONENT)</t>
  </si>
  <si>
    <t>(KHEFAP-KPID-CW-08: REHABILITATION/ RESTORATION OF FLOOD PROTECTION WORKS)</t>
  </si>
  <si>
    <t>BILL OF QUANTITIES</t>
  </si>
  <si>
    <t>LOT-2: MARWAT CANAL IRRIGATION DIVISION - RESTORATION FLOOD DAMAGES DOWNSTREAM OF KURRAM GHARI HEADWORKS</t>
  </si>
  <si>
    <t>LOT-1: BANNU IRRIGATION DIVISION - RESTORATION OF DAMAGED SPURS ON RIGHT AND LEFT SIDE OF KURRAM RIVER IN DISTRICT BANNU</t>
  </si>
  <si>
    <t>B</t>
  </si>
  <si>
    <t>PROVISIONAL SUM</t>
  </si>
  <si>
    <t>TOTAL AMOUNT RS. (A+B)</t>
  </si>
  <si>
    <t>IN MILLION</t>
  </si>
  <si>
    <t>SUMMARY OF BILLS</t>
  </si>
  <si>
    <t>Description</t>
  </si>
  <si>
    <t>A</t>
  </si>
  <si>
    <t>WORKS</t>
  </si>
  <si>
    <t>SUB-TOTAL (A)</t>
  </si>
  <si>
    <t>SUB-TOTAL (B)</t>
  </si>
  <si>
    <t>ENVIRONMENTAL AND SOCIAL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</si>
</sst>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0000_);_(* \(#,##0.00000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sz val="10"/>
      <name val="Arial"/>
      <family val="2"/>
    </font>
    <font>
      <b/>
      <sz val="16"/>
      <name val="Bookman Old Style"/>
      <family val="1"/>
    </font>
    <font>
      <b/>
      <sz val="18"/>
      <name val="Bookman Old Style"/>
      <family val="1"/>
    </font>
    <font>
      <sz val="14"/>
      <color theme="1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indexed="64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3" fontId="2" fillId="0" borderId="7" xfId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justify" vertical="center" wrapText="1"/>
    </xf>
    <xf numFmtId="43" fontId="9" fillId="0" borderId="21" xfId="1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164" fontId="2" fillId="0" borderId="22" xfId="1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justify" vertical="center" wrapText="1"/>
    </xf>
    <xf numFmtId="43" fontId="9" fillId="0" borderId="28" xfId="1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</cellXfs>
  <cellStyles count="5">
    <cellStyle name="Comma" xfId="1" builtinId="3"/>
    <cellStyle name="Comma 10" xfId="4" xr:uid="{1992D466-A6D5-48A4-B1A6-2C17389D4D55}"/>
    <cellStyle name="Normal" xfId="0" builtinId="0"/>
    <cellStyle name="Normal 15 2" xfId="2" xr:uid="{3A6CF86F-AA23-4705-92F3-C0DAD04A9C2D}"/>
    <cellStyle name="Normal 18" xfId="3" xr:uid="{F47DF271-E627-4A15-9A7C-655F3C61D8D1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680A5-4501-400F-883A-CC50CE423080}">
  <sheetPr>
    <tabColor rgb="FFFF0000"/>
  </sheetPr>
  <dimension ref="A1:C15"/>
  <sheetViews>
    <sheetView tabSelected="1" view="pageBreakPreview" topLeftCell="A16" zoomScaleNormal="100" zoomScaleSheetLayoutView="100" workbookViewId="0">
      <selection activeCell="B34" sqref="A1:XFD1048576"/>
    </sheetView>
  </sheetViews>
  <sheetFormatPr defaultRowHeight="15.6" x14ac:dyDescent="0.3"/>
  <cols>
    <col min="1" max="1" width="8.88671875" style="28"/>
    <col min="2" max="2" width="92" style="29" customWidth="1"/>
    <col min="3" max="3" width="30.77734375" style="30" customWidth="1"/>
    <col min="4" max="16384" width="8.88671875" style="7"/>
  </cols>
  <sheetData>
    <row r="1" spans="1:3" s="6" customFormat="1" ht="40.049999999999997" customHeight="1" thickTop="1" x14ac:dyDescent="0.3">
      <c r="A1" s="40" t="s">
        <v>36</v>
      </c>
      <c r="B1" s="41"/>
      <c r="C1" s="42"/>
    </row>
    <row r="2" spans="1:3" s="6" customFormat="1" ht="55.8" customHeight="1" x14ac:dyDescent="0.3">
      <c r="A2" s="43" t="s">
        <v>40</v>
      </c>
      <c r="B2" s="44"/>
      <c r="C2" s="45"/>
    </row>
    <row r="3" spans="1:3" s="6" customFormat="1" ht="55.8" customHeight="1" x14ac:dyDescent="0.3">
      <c r="A3" s="46" t="s">
        <v>41</v>
      </c>
      <c r="B3" s="47"/>
      <c r="C3" s="48"/>
    </row>
    <row r="4" spans="1:3" s="6" customFormat="1" ht="55.8" customHeight="1" thickBot="1" x14ac:dyDescent="0.35">
      <c r="A4" s="46" t="s">
        <v>44</v>
      </c>
      <c r="B4" s="47"/>
      <c r="C4" s="48"/>
    </row>
    <row r="5" spans="1:3" s="6" customFormat="1" ht="40.049999999999997" customHeight="1" thickTop="1" thickBot="1" x14ac:dyDescent="0.35">
      <c r="A5" s="49" t="s">
        <v>49</v>
      </c>
      <c r="B5" s="50"/>
      <c r="C5" s="51"/>
    </row>
    <row r="6" spans="1:3" s="15" customFormat="1" ht="49.95" customHeight="1" thickTop="1" thickBot="1" x14ac:dyDescent="0.35">
      <c r="A6" s="14" t="s">
        <v>24</v>
      </c>
      <c r="B6" s="14" t="s">
        <v>50</v>
      </c>
      <c r="C6" s="14" t="s">
        <v>39</v>
      </c>
    </row>
    <row r="7" spans="1:3" s="15" customFormat="1" ht="49.95" customHeight="1" thickTop="1" thickBot="1" x14ac:dyDescent="0.35">
      <c r="A7" s="16" t="s">
        <v>51</v>
      </c>
      <c r="B7" s="17" t="s">
        <v>52</v>
      </c>
      <c r="C7" s="18"/>
    </row>
    <row r="8" spans="1:3" s="15" customFormat="1" ht="77.400000000000006" customHeight="1" thickTop="1" thickBot="1" x14ac:dyDescent="0.35">
      <c r="A8" s="19">
        <v>1</v>
      </c>
      <c r="B8" s="20" t="s">
        <v>44</v>
      </c>
      <c r="C8" s="21"/>
    </row>
    <row r="9" spans="1:3" s="15" customFormat="1" ht="49.95" customHeight="1" thickTop="1" thickBot="1" x14ac:dyDescent="0.35">
      <c r="A9" s="35" t="s">
        <v>53</v>
      </c>
      <c r="B9" s="39"/>
      <c r="C9" s="22"/>
    </row>
    <row r="10" spans="1:3" s="15" customFormat="1" ht="49.95" customHeight="1" thickTop="1" thickBot="1" x14ac:dyDescent="0.35">
      <c r="A10" s="16" t="s">
        <v>45</v>
      </c>
      <c r="B10" s="17" t="s">
        <v>46</v>
      </c>
      <c r="C10" s="18"/>
    </row>
    <row r="11" spans="1:3" s="15" customFormat="1" ht="49.95" customHeight="1" thickTop="1" thickBot="1" x14ac:dyDescent="0.35">
      <c r="A11" s="23">
        <v>1</v>
      </c>
      <c r="B11" s="24" t="s">
        <v>55</v>
      </c>
      <c r="C11" s="25">
        <v>973500</v>
      </c>
    </row>
    <row r="12" spans="1:3" s="15" customFormat="1" ht="49.95" customHeight="1" thickTop="1" thickBot="1" x14ac:dyDescent="0.35">
      <c r="A12" s="34" t="s">
        <v>54</v>
      </c>
      <c r="B12" s="35"/>
      <c r="C12" s="26">
        <f>SUM(C11:C11)</f>
        <v>973500</v>
      </c>
    </row>
    <row r="13" spans="1:3" s="15" customFormat="1" ht="49.95" customHeight="1" thickTop="1" thickBot="1" x14ac:dyDescent="0.35">
      <c r="A13" s="36" t="s">
        <v>47</v>
      </c>
      <c r="B13" s="37"/>
      <c r="C13" s="26"/>
    </row>
    <row r="14" spans="1:3" s="15" customFormat="1" ht="49.95" customHeight="1" thickTop="1" thickBot="1" x14ac:dyDescent="0.35">
      <c r="A14" s="37" t="s">
        <v>48</v>
      </c>
      <c r="B14" s="38"/>
      <c r="C14" s="27"/>
    </row>
    <row r="15" spans="1:3" ht="16.2" thickTop="1" x14ac:dyDescent="0.3"/>
  </sheetData>
  <mergeCells count="9">
    <mergeCell ref="A12:B12"/>
    <mergeCell ref="A13:B13"/>
    <mergeCell ref="A14:B14"/>
    <mergeCell ref="A9:B9"/>
    <mergeCell ref="A1:C1"/>
    <mergeCell ref="A2:C2"/>
    <mergeCell ref="A3:C3"/>
    <mergeCell ref="A4:C4"/>
    <mergeCell ref="A5:C5"/>
  </mergeCells>
  <pageMargins left="0.5" right="0.5" top="0.5" bottom="0.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EFC98-E3BC-47BF-B8D7-D858D9364768}">
  <sheetPr>
    <tabColor rgb="FFFF0000"/>
  </sheetPr>
  <dimension ref="A1:I14"/>
  <sheetViews>
    <sheetView tabSelected="1" view="pageBreakPreview" topLeftCell="A3" zoomScale="70" zoomScaleNormal="100" zoomScaleSheetLayoutView="70" workbookViewId="0">
      <selection activeCell="B34" sqref="A1:XFD1048576"/>
    </sheetView>
  </sheetViews>
  <sheetFormatPr defaultRowHeight="15.6" x14ac:dyDescent="0.3"/>
  <cols>
    <col min="1" max="1" width="8.88671875" style="3"/>
    <col min="2" max="2" width="20.77734375" style="1" customWidth="1"/>
    <col min="3" max="3" width="16.33203125" style="1" customWidth="1"/>
    <col min="4" max="4" width="70.77734375" style="2" customWidth="1"/>
    <col min="5" max="5" width="9.77734375" style="1" customWidth="1"/>
    <col min="6" max="6" width="15.77734375" style="1" customWidth="1"/>
    <col min="7" max="7" width="18.77734375" style="1" customWidth="1"/>
    <col min="8" max="8" width="55.77734375" style="1" customWidth="1"/>
    <col min="9" max="9" width="30.77734375" style="1" customWidth="1"/>
    <col min="10" max="16384" width="8.88671875" style="7"/>
  </cols>
  <sheetData>
    <row r="1" spans="1:9" s="6" customFormat="1" ht="40.049999999999997" customHeight="1" thickTop="1" x14ac:dyDescent="0.3">
      <c r="A1" s="40" t="s">
        <v>36</v>
      </c>
      <c r="B1" s="41"/>
      <c r="C1" s="41"/>
      <c r="D1" s="41"/>
      <c r="E1" s="41"/>
      <c r="F1" s="41"/>
      <c r="G1" s="41"/>
      <c r="H1" s="41"/>
      <c r="I1" s="42"/>
    </row>
    <row r="2" spans="1:9" s="6" customFormat="1" ht="40.049999999999997" customHeight="1" x14ac:dyDescent="0.3">
      <c r="A2" s="43" t="s">
        <v>40</v>
      </c>
      <c r="B2" s="44"/>
      <c r="C2" s="44"/>
      <c r="D2" s="44"/>
      <c r="E2" s="44"/>
      <c r="F2" s="44"/>
      <c r="G2" s="44"/>
      <c r="H2" s="44"/>
      <c r="I2" s="45"/>
    </row>
    <row r="3" spans="1:9" s="6" customFormat="1" ht="40.049999999999997" customHeight="1" x14ac:dyDescent="0.3">
      <c r="A3" s="43" t="s">
        <v>41</v>
      </c>
      <c r="B3" s="55"/>
      <c r="C3" s="55"/>
      <c r="D3" s="55"/>
      <c r="E3" s="55"/>
      <c r="F3" s="55"/>
      <c r="G3" s="55"/>
      <c r="H3" s="55"/>
      <c r="I3" s="56"/>
    </row>
    <row r="4" spans="1:9" s="6" customFormat="1" ht="40.049999999999997" customHeight="1" thickBot="1" x14ac:dyDescent="0.35">
      <c r="A4" s="57" t="s">
        <v>44</v>
      </c>
      <c r="B4" s="58"/>
      <c r="C4" s="58"/>
      <c r="D4" s="58"/>
      <c r="E4" s="58"/>
      <c r="F4" s="58"/>
      <c r="G4" s="58"/>
      <c r="H4" s="58"/>
      <c r="I4" s="59"/>
    </row>
    <row r="5" spans="1:9" s="6" customFormat="1" ht="40.049999999999997" customHeight="1" thickTop="1" thickBot="1" x14ac:dyDescent="0.35">
      <c r="A5" s="60" t="s">
        <v>42</v>
      </c>
      <c r="B5" s="61"/>
      <c r="C5" s="61"/>
      <c r="D5" s="61"/>
      <c r="E5" s="61"/>
      <c r="F5" s="61"/>
      <c r="G5" s="61"/>
      <c r="H5" s="61"/>
      <c r="I5" s="62"/>
    </row>
    <row r="6" spans="1:9" ht="49.95" customHeight="1" thickTop="1" thickBot="1" x14ac:dyDescent="0.35">
      <c r="A6" s="8" t="s">
        <v>24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37</v>
      </c>
      <c r="H6" s="8" t="s">
        <v>38</v>
      </c>
      <c r="I6" s="8" t="s">
        <v>39</v>
      </c>
    </row>
    <row r="7" spans="1:9" ht="59.4" customHeight="1" thickTop="1" x14ac:dyDescent="0.3">
      <c r="A7" s="9">
        <v>1</v>
      </c>
      <c r="B7" s="5" t="s">
        <v>5</v>
      </c>
      <c r="C7" s="10" t="s">
        <v>6</v>
      </c>
      <c r="D7" s="5" t="s">
        <v>7</v>
      </c>
      <c r="E7" s="10" t="s">
        <v>21</v>
      </c>
      <c r="F7" s="11">
        <v>14391.62</v>
      </c>
      <c r="G7" s="4"/>
      <c r="H7" s="4"/>
      <c r="I7" s="13"/>
    </row>
    <row r="8" spans="1:9" ht="59.4" customHeight="1" x14ac:dyDescent="0.3">
      <c r="A8" s="9">
        <v>2</v>
      </c>
      <c r="B8" s="5" t="s">
        <v>8</v>
      </c>
      <c r="C8" s="10" t="s">
        <v>9</v>
      </c>
      <c r="D8" s="5" t="s">
        <v>10</v>
      </c>
      <c r="E8" s="10" t="s">
        <v>22</v>
      </c>
      <c r="F8" s="11">
        <v>57648.3</v>
      </c>
      <c r="G8" s="4"/>
      <c r="H8" s="4"/>
      <c r="I8" s="13"/>
    </row>
    <row r="9" spans="1:9" ht="59.4" customHeight="1" x14ac:dyDescent="0.3">
      <c r="A9" s="9">
        <v>3</v>
      </c>
      <c r="B9" s="5" t="s">
        <v>8</v>
      </c>
      <c r="C9" s="10" t="s">
        <v>11</v>
      </c>
      <c r="D9" s="5" t="s">
        <v>12</v>
      </c>
      <c r="E9" s="10" t="s">
        <v>21</v>
      </c>
      <c r="F9" s="11">
        <v>19505.150000000001</v>
      </c>
      <c r="G9" s="4"/>
      <c r="H9" s="4"/>
      <c r="I9" s="13"/>
    </row>
    <row r="10" spans="1:9" ht="59.4" customHeight="1" x14ac:dyDescent="0.3">
      <c r="A10" s="9">
        <v>4</v>
      </c>
      <c r="B10" s="5" t="s">
        <v>13</v>
      </c>
      <c r="C10" s="10" t="s">
        <v>14</v>
      </c>
      <c r="D10" s="5" t="s">
        <v>15</v>
      </c>
      <c r="E10" s="10" t="s">
        <v>21</v>
      </c>
      <c r="F10" s="11">
        <v>61.95</v>
      </c>
      <c r="G10" s="4"/>
      <c r="H10" s="4"/>
      <c r="I10" s="13"/>
    </row>
    <row r="11" spans="1:9" ht="59.4" customHeight="1" x14ac:dyDescent="0.3">
      <c r="A11" s="9">
        <v>5</v>
      </c>
      <c r="B11" s="5" t="s">
        <v>5</v>
      </c>
      <c r="C11" s="10" t="s">
        <v>16</v>
      </c>
      <c r="D11" s="5" t="s">
        <v>17</v>
      </c>
      <c r="E11" s="10" t="s">
        <v>21</v>
      </c>
      <c r="F11" s="11">
        <v>8634.9699999999993</v>
      </c>
      <c r="G11" s="4"/>
      <c r="H11" s="4"/>
      <c r="I11" s="13"/>
    </row>
    <row r="12" spans="1:9" ht="59.4" customHeight="1" thickBot="1" x14ac:dyDescent="0.35">
      <c r="A12" s="9">
        <v>6</v>
      </c>
      <c r="B12" s="5" t="s">
        <v>18</v>
      </c>
      <c r="C12" s="10" t="s">
        <v>19</v>
      </c>
      <c r="D12" s="5" t="s">
        <v>20</v>
      </c>
      <c r="E12" s="10" t="s">
        <v>21</v>
      </c>
      <c r="F12" s="11">
        <v>8053.5</v>
      </c>
      <c r="G12" s="4"/>
      <c r="H12" s="4"/>
      <c r="I12" s="13"/>
    </row>
    <row r="13" spans="1:9" ht="49.95" customHeight="1" thickTop="1" thickBot="1" x14ac:dyDescent="0.35">
      <c r="A13" s="52" t="s">
        <v>23</v>
      </c>
      <c r="B13" s="53"/>
      <c r="C13" s="53"/>
      <c r="D13" s="53"/>
      <c r="E13" s="53"/>
      <c r="F13" s="53"/>
      <c r="G13" s="54"/>
      <c r="H13" s="12"/>
      <c r="I13" s="12"/>
    </row>
    <row r="14" spans="1:9" ht="16.2" thickTop="1" x14ac:dyDescent="0.3"/>
  </sheetData>
  <mergeCells count="6">
    <mergeCell ref="A13:G13"/>
    <mergeCell ref="A1:I1"/>
    <mergeCell ref="A2:I2"/>
    <mergeCell ref="A3:I3"/>
    <mergeCell ref="A4:I4"/>
    <mergeCell ref="A5:I5"/>
  </mergeCells>
  <pageMargins left="0.5" right="0.5" top="0.5" bottom="0.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A19EF-4D92-443D-908C-99268CF453DD}">
  <sheetPr>
    <tabColor rgb="FF0000CC"/>
  </sheetPr>
  <dimension ref="A1:C15"/>
  <sheetViews>
    <sheetView tabSelected="1" view="pageBreakPreview" zoomScaleNormal="100" zoomScaleSheetLayoutView="100" workbookViewId="0">
      <selection activeCell="B34" sqref="A1:XFD1048576"/>
    </sheetView>
  </sheetViews>
  <sheetFormatPr defaultRowHeight="15.6" x14ac:dyDescent="0.3"/>
  <cols>
    <col min="1" max="1" width="8.88671875" style="28"/>
    <col min="2" max="2" width="92" style="29" customWidth="1"/>
    <col min="3" max="3" width="30.77734375" style="30" customWidth="1"/>
    <col min="4" max="16384" width="8.88671875" style="7"/>
  </cols>
  <sheetData>
    <row r="1" spans="1:3" s="6" customFormat="1" ht="40.049999999999997" customHeight="1" thickTop="1" x14ac:dyDescent="0.3">
      <c r="A1" s="40" t="s">
        <v>36</v>
      </c>
      <c r="B1" s="41"/>
      <c r="C1" s="42"/>
    </row>
    <row r="2" spans="1:3" s="6" customFormat="1" ht="55.8" customHeight="1" x14ac:dyDescent="0.3">
      <c r="A2" s="43" t="s">
        <v>40</v>
      </c>
      <c r="B2" s="44"/>
      <c r="C2" s="45"/>
    </row>
    <row r="3" spans="1:3" s="6" customFormat="1" ht="55.8" customHeight="1" x14ac:dyDescent="0.3">
      <c r="A3" s="46" t="s">
        <v>41</v>
      </c>
      <c r="B3" s="47"/>
      <c r="C3" s="48"/>
    </row>
    <row r="4" spans="1:3" s="6" customFormat="1" ht="55.8" customHeight="1" thickBot="1" x14ac:dyDescent="0.35">
      <c r="A4" s="46" t="s">
        <v>43</v>
      </c>
      <c r="B4" s="47"/>
      <c r="C4" s="48"/>
    </row>
    <row r="5" spans="1:3" s="6" customFormat="1" ht="40.049999999999997" customHeight="1" thickTop="1" thickBot="1" x14ac:dyDescent="0.35">
      <c r="A5" s="49" t="s">
        <v>49</v>
      </c>
      <c r="B5" s="50"/>
      <c r="C5" s="51"/>
    </row>
    <row r="6" spans="1:3" s="15" customFormat="1" ht="49.95" customHeight="1" thickTop="1" thickBot="1" x14ac:dyDescent="0.35">
      <c r="A6" s="14" t="s">
        <v>24</v>
      </c>
      <c r="B6" s="14" t="s">
        <v>50</v>
      </c>
      <c r="C6" s="14" t="s">
        <v>39</v>
      </c>
    </row>
    <row r="7" spans="1:3" s="15" customFormat="1" ht="49.95" customHeight="1" thickTop="1" thickBot="1" x14ac:dyDescent="0.35">
      <c r="A7" s="16" t="s">
        <v>51</v>
      </c>
      <c r="B7" s="17" t="s">
        <v>52</v>
      </c>
      <c r="C7" s="18"/>
    </row>
    <row r="8" spans="1:3" s="15" customFormat="1" ht="77.400000000000006" customHeight="1" thickTop="1" thickBot="1" x14ac:dyDescent="0.35">
      <c r="A8" s="19">
        <v>1</v>
      </c>
      <c r="B8" s="20" t="s">
        <v>43</v>
      </c>
      <c r="C8" s="21"/>
    </row>
    <row r="9" spans="1:3" s="15" customFormat="1" ht="49.95" customHeight="1" thickTop="1" thickBot="1" x14ac:dyDescent="0.35">
      <c r="A9" s="35" t="s">
        <v>53</v>
      </c>
      <c r="B9" s="39"/>
      <c r="C9" s="22"/>
    </row>
    <row r="10" spans="1:3" s="15" customFormat="1" ht="49.95" customHeight="1" thickTop="1" thickBot="1" x14ac:dyDescent="0.35">
      <c r="A10" s="16" t="s">
        <v>45</v>
      </c>
      <c r="B10" s="17" t="s">
        <v>46</v>
      </c>
      <c r="C10" s="18"/>
    </row>
    <row r="11" spans="1:3" s="15" customFormat="1" ht="49.95" customHeight="1" thickTop="1" thickBot="1" x14ac:dyDescent="0.35">
      <c r="A11" s="31">
        <v>1</v>
      </c>
      <c r="B11" s="32" t="s">
        <v>55</v>
      </c>
      <c r="C11" s="33">
        <v>973500</v>
      </c>
    </row>
    <row r="12" spans="1:3" s="15" customFormat="1" ht="49.95" customHeight="1" thickTop="1" thickBot="1" x14ac:dyDescent="0.35">
      <c r="A12" s="34" t="s">
        <v>54</v>
      </c>
      <c r="B12" s="35"/>
      <c r="C12" s="26">
        <f>SUM(C11:C11)</f>
        <v>973500</v>
      </c>
    </row>
    <row r="13" spans="1:3" s="15" customFormat="1" ht="49.95" customHeight="1" thickTop="1" thickBot="1" x14ac:dyDescent="0.35">
      <c r="A13" s="36" t="s">
        <v>47</v>
      </c>
      <c r="B13" s="37"/>
      <c r="C13" s="26"/>
    </row>
    <row r="14" spans="1:3" s="15" customFormat="1" ht="49.95" customHeight="1" thickTop="1" thickBot="1" x14ac:dyDescent="0.35">
      <c r="A14" s="37" t="s">
        <v>48</v>
      </c>
      <c r="B14" s="38"/>
      <c r="C14" s="27"/>
    </row>
    <row r="15" spans="1:3" ht="16.2" thickTop="1" x14ac:dyDescent="0.3"/>
  </sheetData>
  <mergeCells count="9">
    <mergeCell ref="A12:B12"/>
    <mergeCell ref="A13:B13"/>
    <mergeCell ref="A14:B14"/>
    <mergeCell ref="A1:C1"/>
    <mergeCell ref="A2:C2"/>
    <mergeCell ref="A3:C3"/>
    <mergeCell ref="A4:C4"/>
    <mergeCell ref="A5:C5"/>
    <mergeCell ref="A9:B9"/>
  </mergeCells>
  <pageMargins left="0.5" right="0.5" top="0.5" bottom="0.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69293-6CD1-41BF-B62B-3912CF3FC637}">
  <sheetPr>
    <tabColor rgb="FF0000CC"/>
  </sheetPr>
  <dimension ref="A1:I16"/>
  <sheetViews>
    <sheetView tabSelected="1" view="pageBreakPreview" zoomScale="70" zoomScaleNormal="100" zoomScaleSheetLayoutView="70" workbookViewId="0">
      <selection activeCell="B34" sqref="A1:XFD1048576"/>
    </sheetView>
  </sheetViews>
  <sheetFormatPr defaultRowHeight="14.4" x14ac:dyDescent="0.3"/>
  <cols>
    <col min="1" max="1" width="8.88671875" style="3"/>
    <col min="2" max="2" width="20.77734375" style="1" customWidth="1"/>
    <col min="3" max="3" width="16.33203125" style="1" customWidth="1"/>
    <col min="4" max="4" width="70.77734375" style="2" customWidth="1"/>
    <col min="5" max="5" width="9.77734375" style="1" customWidth="1"/>
    <col min="6" max="6" width="15.77734375" style="1" customWidth="1"/>
    <col min="7" max="7" width="18.77734375" style="1" customWidth="1"/>
    <col min="8" max="8" width="55.77734375" style="1" customWidth="1"/>
    <col min="9" max="9" width="30.77734375" style="1" customWidth="1"/>
    <col min="10" max="16384" width="8.88671875" style="1"/>
  </cols>
  <sheetData>
    <row r="1" spans="1:9" s="6" customFormat="1" ht="40.049999999999997" customHeight="1" thickTop="1" x14ac:dyDescent="0.3">
      <c r="A1" s="40" t="s">
        <v>36</v>
      </c>
      <c r="B1" s="41"/>
      <c r="C1" s="41"/>
      <c r="D1" s="41"/>
      <c r="E1" s="41"/>
      <c r="F1" s="41"/>
      <c r="G1" s="41"/>
      <c r="H1" s="41"/>
      <c r="I1" s="42"/>
    </row>
    <row r="2" spans="1:9" s="6" customFormat="1" ht="40.049999999999997" customHeight="1" x14ac:dyDescent="0.3">
      <c r="A2" s="43" t="s">
        <v>40</v>
      </c>
      <c r="B2" s="44"/>
      <c r="C2" s="44"/>
      <c r="D2" s="44"/>
      <c r="E2" s="44"/>
      <c r="F2" s="44"/>
      <c r="G2" s="44"/>
      <c r="H2" s="44"/>
      <c r="I2" s="45"/>
    </row>
    <row r="3" spans="1:9" s="6" customFormat="1" ht="40.049999999999997" customHeight="1" x14ac:dyDescent="0.3">
      <c r="A3" s="43" t="s">
        <v>41</v>
      </c>
      <c r="B3" s="55"/>
      <c r="C3" s="55"/>
      <c r="D3" s="55"/>
      <c r="E3" s="55"/>
      <c r="F3" s="55"/>
      <c r="G3" s="55"/>
      <c r="H3" s="55"/>
      <c r="I3" s="56"/>
    </row>
    <row r="4" spans="1:9" s="6" customFormat="1" ht="40.049999999999997" customHeight="1" thickBot="1" x14ac:dyDescent="0.35">
      <c r="A4" s="57" t="s">
        <v>43</v>
      </c>
      <c r="B4" s="58"/>
      <c r="C4" s="58"/>
      <c r="D4" s="58"/>
      <c r="E4" s="58"/>
      <c r="F4" s="58"/>
      <c r="G4" s="58"/>
      <c r="H4" s="58"/>
      <c r="I4" s="59"/>
    </row>
    <row r="5" spans="1:9" s="6" customFormat="1" ht="40.049999999999997" customHeight="1" thickTop="1" thickBot="1" x14ac:dyDescent="0.35">
      <c r="A5" s="60" t="s">
        <v>42</v>
      </c>
      <c r="B5" s="61"/>
      <c r="C5" s="61"/>
      <c r="D5" s="61"/>
      <c r="E5" s="61"/>
      <c r="F5" s="61"/>
      <c r="G5" s="61"/>
      <c r="H5" s="61"/>
      <c r="I5" s="62"/>
    </row>
    <row r="6" spans="1:9" s="7" customFormat="1" ht="49.95" customHeight="1" thickTop="1" thickBot="1" x14ac:dyDescent="0.35">
      <c r="A6" s="8" t="s">
        <v>24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27</v>
      </c>
      <c r="H6" s="8" t="s">
        <v>26</v>
      </c>
      <c r="I6" s="8" t="s">
        <v>25</v>
      </c>
    </row>
    <row r="7" spans="1:9" s="7" customFormat="1" ht="59.4" customHeight="1" thickTop="1" x14ac:dyDescent="0.3">
      <c r="A7" s="9" t="s">
        <v>28</v>
      </c>
      <c r="B7" s="5" t="s">
        <v>5</v>
      </c>
      <c r="C7" s="10" t="s">
        <v>6</v>
      </c>
      <c r="D7" s="5" t="s">
        <v>7</v>
      </c>
      <c r="E7" s="10" t="s">
        <v>21</v>
      </c>
      <c r="F7" s="11">
        <v>9223.5499999999993</v>
      </c>
      <c r="G7" s="4"/>
      <c r="H7" s="4"/>
      <c r="I7" s="13"/>
    </row>
    <row r="8" spans="1:9" s="7" customFormat="1" ht="59.4" customHeight="1" x14ac:dyDescent="0.3">
      <c r="A8" s="9" t="s">
        <v>29</v>
      </c>
      <c r="B8" s="5" t="s">
        <v>5</v>
      </c>
      <c r="C8" s="10" t="s">
        <v>30</v>
      </c>
      <c r="D8" s="5" t="s">
        <v>31</v>
      </c>
      <c r="E8" s="10" t="s">
        <v>21</v>
      </c>
      <c r="F8" s="11">
        <v>384.3</v>
      </c>
      <c r="G8" s="4"/>
      <c r="H8" s="4"/>
      <c r="I8" s="13"/>
    </row>
    <row r="9" spans="1:9" s="7" customFormat="1" ht="59.4" customHeight="1" x14ac:dyDescent="0.3">
      <c r="A9" s="9">
        <v>2</v>
      </c>
      <c r="B9" s="5" t="s">
        <v>8</v>
      </c>
      <c r="C9" s="10" t="s">
        <v>9</v>
      </c>
      <c r="D9" s="5" t="s">
        <v>10</v>
      </c>
      <c r="E9" s="10" t="s">
        <v>22</v>
      </c>
      <c r="F9" s="11">
        <v>69500.28</v>
      </c>
      <c r="G9" s="4"/>
      <c r="H9" s="4"/>
      <c r="I9" s="13"/>
    </row>
    <row r="10" spans="1:9" s="7" customFormat="1" ht="59.4" customHeight="1" x14ac:dyDescent="0.3">
      <c r="A10" s="9" t="s">
        <v>32</v>
      </c>
      <c r="B10" s="5" t="s">
        <v>8</v>
      </c>
      <c r="C10" s="10" t="s">
        <v>11</v>
      </c>
      <c r="D10" s="5" t="s">
        <v>12</v>
      </c>
      <c r="E10" s="10" t="s">
        <v>21</v>
      </c>
      <c r="F10" s="11">
        <v>18552.18</v>
      </c>
      <c r="G10" s="4"/>
      <c r="H10" s="4"/>
      <c r="I10" s="13"/>
    </row>
    <row r="11" spans="1:9" s="7" customFormat="1" ht="59.4" customHeight="1" x14ac:dyDescent="0.3">
      <c r="A11" s="9" t="s">
        <v>33</v>
      </c>
      <c r="B11" s="5" t="s">
        <v>8</v>
      </c>
      <c r="C11" s="10" t="s">
        <v>34</v>
      </c>
      <c r="D11" s="5" t="s">
        <v>35</v>
      </c>
      <c r="E11" s="10" t="s">
        <v>21</v>
      </c>
      <c r="F11" s="11">
        <v>272.33</v>
      </c>
      <c r="G11" s="4"/>
      <c r="H11" s="4"/>
      <c r="I11" s="13"/>
    </row>
    <row r="12" spans="1:9" s="7" customFormat="1" ht="59.4" customHeight="1" x14ac:dyDescent="0.3">
      <c r="A12" s="9">
        <v>4</v>
      </c>
      <c r="B12" s="5" t="s">
        <v>13</v>
      </c>
      <c r="C12" s="10" t="s">
        <v>14</v>
      </c>
      <c r="D12" s="5" t="s">
        <v>15</v>
      </c>
      <c r="E12" s="10" t="s">
        <v>21</v>
      </c>
      <c r="F12" s="11">
        <v>55.85</v>
      </c>
      <c r="G12" s="4"/>
      <c r="H12" s="4"/>
      <c r="I12" s="13"/>
    </row>
    <row r="13" spans="1:9" s="7" customFormat="1" ht="59.4" customHeight="1" x14ac:dyDescent="0.3">
      <c r="A13" s="9">
        <v>5</v>
      </c>
      <c r="B13" s="5" t="s">
        <v>5</v>
      </c>
      <c r="C13" s="10" t="s">
        <v>16</v>
      </c>
      <c r="D13" s="5" t="s">
        <v>17</v>
      </c>
      <c r="E13" s="10" t="s">
        <v>21</v>
      </c>
      <c r="F13" s="11">
        <v>5398.63</v>
      </c>
      <c r="G13" s="4"/>
      <c r="H13" s="4"/>
      <c r="I13" s="13"/>
    </row>
    <row r="14" spans="1:9" s="7" customFormat="1" ht="59.4" customHeight="1" thickBot="1" x14ac:dyDescent="0.35">
      <c r="A14" s="9">
        <v>6</v>
      </c>
      <c r="B14" s="5" t="s">
        <v>5</v>
      </c>
      <c r="C14" s="10" t="s">
        <v>19</v>
      </c>
      <c r="D14" s="5" t="s">
        <v>20</v>
      </c>
      <c r="E14" s="10" t="s">
        <v>21</v>
      </c>
      <c r="F14" s="11">
        <v>12399.6</v>
      </c>
      <c r="G14" s="4"/>
      <c r="H14" s="4"/>
      <c r="I14" s="13"/>
    </row>
    <row r="15" spans="1:9" s="7" customFormat="1" ht="49.95" customHeight="1" thickTop="1" thickBot="1" x14ac:dyDescent="0.35">
      <c r="A15" s="52" t="s">
        <v>23</v>
      </c>
      <c r="B15" s="53"/>
      <c r="C15" s="53"/>
      <c r="D15" s="53"/>
      <c r="E15" s="53"/>
      <c r="F15" s="53"/>
      <c r="G15" s="54"/>
      <c r="H15" s="12"/>
      <c r="I15" s="12"/>
    </row>
    <row r="16" spans="1:9" ht="15" thickTop="1" x14ac:dyDescent="0.3"/>
  </sheetData>
  <mergeCells count="6">
    <mergeCell ref="A15:G15"/>
    <mergeCell ref="A1:I1"/>
    <mergeCell ref="A2:I2"/>
    <mergeCell ref="A3:I3"/>
    <mergeCell ref="A4:I4"/>
    <mergeCell ref="A5:I5"/>
  </mergeCells>
  <pageMargins left="0.5" right="0.5" top="0.5" bottom="0.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 (Lot-1)</vt:lpstr>
      <vt:lpstr>BOQ Lot-1</vt:lpstr>
      <vt:lpstr>Summary (Lot-2)</vt:lpstr>
      <vt:lpstr>BOQ Lot-2</vt:lpstr>
      <vt:lpstr>'BOQ Lot-1'!Print_Area</vt:lpstr>
      <vt:lpstr>'Summary (Lot-1)'!Print_Area</vt:lpstr>
      <vt:lpstr>'Summary (Lot-2)'!Print_Area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Raza</dc:creator>
  <cp:lastModifiedBy>Engr Shafiq</cp:lastModifiedBy>
  <cp:lastPrinted>2023-10-18T04:56:33Z</cp:lastPrinted>
  <dcterms:created xsi:type="dcterms:W3CDTF">2023-09-29T21:11:21Z</dcterms:created>
  <dcterms:modified xsi:type="dcterms:W3CDTF">2023-10-18T04:56:36Z</dcterms:modified>
</cp:coreProperties>
</file>